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9440" windowHeight="7230"/>
  </bookViews>
  <sheets>
    <sheet name="Ελληνικά" sheetId="2" r:id="rId1"/>
    <sheet name="Sheet3" sheetId="3" r:id="rId2"/>
  </sheets>
  <definedNames>
    <definedName name="_xlnm.Print_Titles" localSheetId="0">Ελληνικά!$1:$2</definedName>
  </definedNames>
  <calcPr calcId="125725"/>
</workbook>
</file>

<file path=xl/calcChain.xml><?xml version="1.0" encoding="utf-8"?>
<calcChain xmlns="http://schemas.openxmlformats.org/spreadsheetml/2006/main">
  <c r="C6" i="2"/>
  <c r="C9" s="1"/>
  <c r="A7"/>
  <c r="A8" s="1"/>
  <c r="A9" s="1"/>
  <c r="A18"/>
  <c r="A19" s="1"/>
  <c r="A20" s="1"/>
  <c r="A21" s="1"/>
  <c r="C10" l="1"/>
  <c r="C11" s="1"/>
  <c r="C12" s="1"/>
  <c r="C13" s="1"/>
  <c r="C14" s="1"/>
  <c r="C22"/>
  <c r="A22"/>
  <c r="A23" s="1"/>
  <c r="A24" s="1"/>
  <c r="A25" s="1"/>
  <c r="A26" s="1"/>
  <c r="A27" s="1"/>
  <c r="A28" s="1"/>
  <c r="A17"/>
  <c r="A10" s="1"/>
  <c r="A11" s="1"/>
  <c r="A12" s="1"/>
  <c r="A13" s="1"/>
  <c r="A14" s="1"/>
  <c r="C23" l="1"/>
  <c r="C26" s="1"/>
  <c r="C27"/>
  <c r="C16"/>
  <c r="C19"/>
  <c r="C20" s="1"/>
  <c r="C21" s="1"/>
  <c r="A30"/>
  <c r="A31" s="1"/>
  <c r="A32" s="1"/>
  <c r="A33" s="1"/>
  <c r="A29"/>
  <c r="C25" l="1"/>
  <c r="C29"/>
  <c r="C24"/>
  <c r="C28"/>
  <c r="C30" s="1"/>
  <c r="C31" s="1"/>
  <c r="C32" s="1"/>
  <c r="C33" s="1"/>
  <c r="C18"/>
  <c r="C17"/>
</calcChain>
</file>

<file path=xl/sharedStrings.xml><?xml version="1.0" encoding="utf-8"?>
<sst xmlns="http://schemas.openxmlformats.org/spreadsheetml/2006/main" count="30" uniqueCount="30">
  <si>
    <t>Project: Νέο κατάστημα EQUIVALENZA</t>
  </si>
  <si>
    <t>Βήματα &amp; Διαδικασίες:</t>
  </si>
  <si>
    <t>Δημιουργία εταιρείας (αν δεν υφίσταται ήδη υπάρχουσα) υπό την οποία θα λειτουργήσει το νέο κατάστημα Equivalenza</t>
  </si>
  <si>
    <t>Αρχιτεκτονική αποτύπωση και φωτογραφίες του νέου καταστήματος (εσωτερικών &amp; εξωτερικών χώρων) από συνεργάτη του Δικαιοδόχου.</t>
  </si>
  <si>
    <t>Κατάθεση 200€ στον λογαριασμό της "Equivalenza European Unio SL" για την μελέτη, σχεδιασμό και δημιουργία των αρχιτεκτονικών 3D ρελιστικών πλάνων &amp; σχεδίων του νέου καταστήματος</t>
  </si>
  <si>
    <t>Αποστολή των εγκεκριμένων αρχιτεκτονικών 3D ρελιστικών πλάνων και σχεδίων στον εργολάβο/εργοδηγό που θα αναλάβει την δημιουργία/στήσιμο του νέου καταστήματος</t>
  </si>
  <si>
    <t>Όλα τα βήματα και οι διαδικασίες που θα πρέπει να ακολουθήσει ο Δικαιοδόχος (Licensee) σε συνεργασία με τον Αντιπρόσωπο (Delegate) για την δημιουργία ανοίγματος ενός νέου καταστήματος Equivalenza στην Ελλάδα</t>
  </si>
  <si>
    <t>Αποστολή (από τον Αντιπρόσωπο) της αποτύπωσης και των φωτογραφιών του νέου καταστήματος στο Αρχιτεκτονικό τμήμα της Equivalenza στην Ισπανία</t>
  </si>
  <si>
    <t>Παραλαβή (από τον Αντιπρόσωπο) των αρχιτεκτονικών 3D ρελιστικών πλάνων &amp; σχεδίων του νέου καταστήματος από Αρχιτεκτονικό τμήμα της Equivalenza στην Ισπανία</t>
  </si>
  <si>
    <t>Πληρωμή τιμολογίου (έμβασμα) στον λογαριασμό της "Equivalenza European Unio SL"</t>
  </si>
  <si>
    <t>Σύνταξη και αποστολή των "Στοιχείων Αποστολής και Παράδοσης" (Administrative details) από το Δικαιοδόχο και τον Αντιπρόσωπο προς το Διοικητικό τμήμα της Equivalenza στην Ισπανία</t>
  </si>
  <si>
    <t>Μελέτη και αποδοχή/έγκριση των αρχιτεκτονικών 3D ρελιστικών πλάνων &amp; σχεδίων από τον Delegate και τον Δικαιοδόχο. Δινεται το "ΟΚ" στο Διοικητικό τμήμα της Equivalenza στην Ισπανία για την έκδοση του τιμολογίου (proforma invoice) της αρχικής παραγγελίας στησίματος του καταστήματος (έπιπλα, υλικά συσκευασίας, διακοσμητικών στοιχείων, εμπορεύματος, Η/Υ &amp; λογισμικού, κόστη συντονισμού και διακίνησης, κλτ..)</t>
  </si>
  <si>
    <t>Μελέτη πιθανών λαθών και τελευταίων αλλαγών (μαζί με τον Αντιπρόσωπο) και αποδοχή/έγκριση του τιμολογίου (proforma invoice) από τον Δικαιδόχο.</t>
  </si>
  <si>
    <t>Επιβεβαίωση από το Διοικητικό τμήμα της Equivalenza της τελικής ημερομηνίας παράδοσης όλων των στοιχείων (έπιπλά, υλικά, εμπορεύματα, κτλ..) του τιμολογίου (proforma invoice) στο νέο κατάστημα.</t>
  </si>
  <si>
    <t>Ο Δικαιοδόχος αρχίζει την αναζήτηση προσωπικού για το νέο κατάστημα.</t>
  </si>
  <si>
    <t>Ο εργολάβος/εργοδηγός έχει ολοκληρώσει τις εργασίες του στο νέο κατάστημα και το μόνο που του απομένει είναι η τοποθέτηση των επίπλων και των διακοσμητικών στοιχείων</t>
  </si>
  <si>
    <t>Άφιξη και παραλαβή των επίπλων και των διακοσμητικών στοιχείων στο νέο κατάστημα από τον Δικαιοδόχο κια τον εργολάβο/εργοδηγό.</t>
  </si>
  <si>
    <t>Άφιξη των εμπορευμάτων και των υλικών συσκευασίας στο νέο κατάστημα και παραλαβή από τον Δικαιοδόχο</t>
  </si>
  <si>
    <t>Τοποθέτηση των επίπλων και των διακοσμητικών στοιχείων του εντός του νέου καταστήματος βάση των αρχιτεκτονικών 3D ρελιστικών πλάνων και σχεδίων. Επίβλεψη και έλεγχος από τον Αντιπρόσωπο</t>
  </si>
  <si>
    <t>Στήσιμο εμπορευμάτων, οργάνωση αποθήκης και τελικό merchadising από τον Δικαιοδόχο, το προσωπικό του και την συμμετοχή/επίβλεψη/έλεγχο του Αντιπροσώπου</t>
  </si>
  <si>
    <t>Παραλαβή και τοποθέτηση του Η/Υ και εγκατάσταση του λογισμικού και της ταμειακής μηχανής. Εκπαίδευση Δικαιοδόχου, προσωπικού και τελικός έλεγχος των συστημάτων. Οργάνωση γραφείου.</t>
  </si>
  <si>
    <t>Το νέο κατάστημα Equivalenza είναι πλέον έτοιμο για να λειτουργήσει. Τελικός γενικός έλεγχος παρουσία του Δικαιοδόχου και του Αντιπροσώπου.</t>
  </si>
  <si>
    <r>
      <t xml:space="preserve">Εγκαίνεια και άνοιγμα του νέου καταστήματος Equivalenza!! </t>
    </r>
    <r>
      <rPr>
        <sz val="10"/>
        <color indexed="8"/>
        <rFont val="Tahoma"/>
        <family val="2"/>
        <charset val="161"/>
      </rPr>
      <t>(συνεχή παρουσία και υποστήριξη από τον Αντιπρόσωπο καθόλη την διάρκεια της 1ης ημέρας του ανοίγματος)</t>
    </r>
  </si>
  <si>
    <t xml:space="preserve">Υπογραφή του Προ-Συμβολαίου (pre-contract agreement) από τον μελλοντικό Δικαιοδόχο και την εταιρεία του με την "Equivalenza European Unio SL" </t>
  </si>
  <si>
    <t>Επιλογή σημείου-καταστήματος από τον δικαιούχο και αποδοχή - έγκριση του από τον αντιπρόσωπο</t>
  </si>
  <si>
    <t>Υπογραφή συμβολαίου μίσθωσης ακινήτου</t>
  </si>
  <si>
    <t>Παράδοση του τιμολογίου (proforma invoice) της αρχικής παραγγελίας στησίματος του νέου καταστήματος (έπιπλα, προϊόντα, υλικά συσκευασίας, κτλ…) από τον Αντιπρόσωπο στον Δικαιοδόχο</t>
  </si>
  <si>
    <t>Ο εργολάβος/εργοδηγός "μπαίνει" στο νέο κατάστημα και ξεκινάει τις εργασίες του βάση των αρχιτεκτονικών 3D ρελιστικών πλάνων &amp; σχεδίων που έχει λάβει από τον Δικαιοδόχο</t>
  </si>
  <si>
    <t>Ο Δικαιοδόχος έχει ολοκληρώσει όλες τις νόμιμες διαδικασίες πρόσληψης του προσωπικού του και τους στέλνει για εκπαίδευση στο κατάστημα Equivalenza του Αντιπροσώπου (Αθήνα η Θεσσαλονίκη)</t>
  </si>
  <si>
    <t>Ανάθεση σε εργολάβο/εργοδηγό για τη δημιουργία/στήσιμο του  καταστήματος</t>
  </si>
</sst>
</file>

<file path=xl/styles.xml><?xml version="1.0" encoding="utf-8"?>
<styleSheet xmlns="http://schemas.openxmlformats.org/spreadsheetml/2006/main">
  <numFmts count="1">
    <numFmt numFmtId="164" formatCode="d/m/yyyy;@"/>
  </numFmts>
  <fonts count="12">
    <font>
      <sz val="11"/>
      <color theme="1"/>
      <name val="Calibri"/>
      <family val="2"/>
      <charset val="161"/>
      <scheme val="minor"/>
    </font>
    <font>
      <b/>
      <sz val="14"/>
      <color indexed="8"/>
      <name val="Tahoma"/>
      <family val="2"/>
      <charset val="161"/>
    </font>
    <font>
      <b/>
      <u/>
      <sz val="18"/>
      <color indexed="8"/>
      <name val="Tahoma"/>
      <family val="2"/>
      <charset val="161"/>
    </font>
    <font>
      <sz val="14"/>
      <color indexed="8"/>
      <name val="Tahoma"/>
      <family val="2"/>
      <charset val="161"/>
    </font>
    <font>
      <sz val="11"/>
      <color indexed="8"/>
      <name val="Tahoma"/>
      <family val="2"/>
      <charset val="161"/>
    </font>
    <font>
      <i/>
      <sz val="12"/>
      <color indexed="8"/>
      <name val="Tahoma"/>
      <family val="2"/>
      <charset val="161"/>
    </font>
    <font>
      <b/>
      <sz val="10"/>
      <color indexed="8"/>
      <name val="Tahoma"/>
      <family val="2"/>
      <charset val="161"/>
    </font>
    <font>
      <sz val="10"/>
      <color indexed="8"/>
      <name val="Tahoma"/>
      <family val="2"/>
      <charset val="161"/>
    </font>
    <font>
      <i/>
      <sz val="10"/>
      <color indexed="8"/>
      <name val="Tahoma"/>
      <family val="2"/>
      <charset val="161"/>
    </font>
    <font>
      <b/>
      <sz val="10"/>
      <name val="Tahoma"/>
      <family val="2"/>
      <charset val="161"/>
    </font>
    <font>
      <b/>
      <u/>
      <sz val="14"/>
      <color indexed="8"/>
      <name val="Tahoma"/>
      <family val="2"/>
      <charset val="161"/>
    </font>
    <font>
      <sz val="8"/>
      <name val="Calibri"/>
      <family val="2"/>
      <charset val="161"/>
    </font>
  </fonts>
  <fills count="5">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43"/>
        <bgColor indexed="64"/>
      </patternFill>
    </fill>
  </fills>
  <borders count="8">
    <border>
      <left/>
      <right/>
      <top/>
      <bottom/>
      <diagonal/>
    </border>
    <border>
      <left/>
      <right/>
      <top style="double">
        <color indexed="64"/>
      </top>
      <bottom style="double">
        <color indexed="64"/>
      </bottom>
      <diagonal/>
    </border>
    <border>
      <left/>
      <right/>
      <top style="double">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style="double">
        <color indexed="64"/>
      </top>
      <bottom/>
      <diagonal/>
    </border>
    <border>
      <left/>
      <right/>
      <top/>
      <bottom style="double">
        <color indexed="64"/>
      </bottom>
      <diagonal/>
    </border>
    <border>
      <left/>
      <right/>
      <top/>
      <bottom style="thin">
        <color indexed="64"/>
      </bottom>
      <diagonal/>
    </border>
  </borders>
  <cellStyleXfs count="1">
    <xf numFmtId="0" fontId="0" fillId="0" borderId="0"/>
  </cellStyleXfs>
  <cellXfs count="31">
    <xf numFmtId="0" fontId="0" fillId="0" borderId="0" xfId="0"/>
    <xf numFmtId="0" fontId="3" fillId="0" borderId="0" xfId="0" applyFont="1"/>
    <xf numFmtId="0" fontId="2" fillId="2" borderId="0" xfId="0" applyFont="1" applyFill="1"/>
    <xf numFmtId="0" fontId="3" fillId="3" borderId="1" xfId="0" applyFont="1" applyFill="1" applyBorder="1"/>
    <xf numFmtId="0" fontId="5" fillId="0" borderId="0" xfId="0" applyFont="1" applyAlignment="1">
      <alignment horizontal="left"/>
    </xf>
    <xf numFmtId="0" fontId="7" fillId="0" borderId="0" xfId="0" applyFont="1"/>
    <xf numFmtId="0" fontId="8" fillId="0" borderId="0" xfId="0" applyFont="1" applyAlignment="1">
      <alignment horizontal="left"/>
    </xf>
    <xf numFmtId="0" fontId="10" fillId="3" borderId="1" xfId="0" applyFont="1" applyFill="1" applyBorder="1"/>
    <xf numFmtId="164" fontId="3" fillId="0" borderId="0" xfId="0" applyNumberFormat="1" applyFont="1"/>
    <xf numFmtId="0" fontId="7" fillId="0" borderId="2" xfId="0" applyFont="1" applyBorder="1" applyAlignment="1">
      <alignment wrapText="1"/>
    </xf>
    <xf numFmtId="0" fontId="6" fillId="3" borderId="1" xfId="0" applyFont="1" applyFill="1" applyBorder="1" applyAlignment="1">
      <alignment wrapText="1"/>
    </xf>
    <xf numFmtId="0" fontId="1" fillId="0" borderId="0" xfId="0" applyFont="1" applyAlignment="1">
      <alignment horizontal="left" vertical="center"/>
    </xf>
    <xf numFmtId="0" fontId="1" fillId="3" borderId="1" xfId="0" applyFont="1" applyFill="1" applyBorder="1" applyAlignment="1">
      <alignment horizontal="left" vertical="center"/>
    </xf>
    <xf numFmtId="0" fontId="6" fillId="0" borderId="2" xfId="0" applyFont="1" applyBorder="1" applyAlignment="1">
      <alignment horizontal="left" vertical="center"/>
    </xf>
    <xf numFmtId="0" fontId="6" fillId="0" borderId="0" xfId="0" applyFont="1" applyAlignment="1">
      <alignment horizontal="left" vertical="center"/>
    </xf>
    <xf numFmtId="164" fontId="7" fillId="0" borderId="3" xfId="0" applyNumberFormat="1" applyFont="1" applyFill="1" applyBorder="1"/>
    <xf numFmtId="164" fontId="9" fillId="0" borderId="3" xfId="0" applyNumberFormat="1" applyFont="1" applyFill="1" applyBorder="1"/>
    <xf numFmtId="164" fontId="6" fillId="0" borderId="3" xfId="0" applyNumberFormat="1" applyFont="1" applyFill="1" applyBorder="1"/>
    <xf numFmtId="164" fontId="6" fillId="0" borderId="4" xfId="0" applyNumberFormat="1" applyFont="1" applyFill="1" applyBorder="1"/>
    <xf numFmtId="164" fontId="6" fillId="0" borderId="1" xfId="0" applyNumberFormat="1"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164" fontId="7" fillId="0" borderId="4" xfId="0" applyNumberFormat="1" applyFont="1" applyFill="1" applyBorder="1" applyAlignment="1">
      <alignment horizontal="right" vertical="center"/>
    </xf>
    <xf numFmtId="0" fontId="7" fillId="0" borderId="7" xfId="0" applyFont="1" applyFill="1" applyBorder="1" applyAlignment="1">
      <alignment horizontal="right" vertical="center"/>
    </xf>
    <xf numFmtId="0" fontId="2" fillId="4" borderId="0" xfId="0" applyFont="1" applyFill="1" applyAlignment="1">
      <alignment horizontal="center"/>
    </xf>
    <xf numFmtId="0" fontId="4" fillId="4" borderId="0" xfId="0" applyFont="1" applyFill="1" applyAlignment="1">
      <alignment horizontal="center" vertical="distributed" wrapText="1"/>
    </xf>
    <xf numFmtId="0" fontId="7" fillId="0" borderId="5" xfId="0" applyFont="1" applyBorder="1" applyAlignment="1">
      <alignment horizontal="left" wrapText="1"/>
    </xf>
    <xf numFmtId="0" fontId="7" fillId="0" borderId="6" xfId="0" applyFont="1" applyBorder="1" applyAlignment="1">
      <alignment horizontal="left" wrapText="1"/>
    </xf>
    <xf numFmtId="164" fontId="7" fillId="0" borderId="5" xfId="0" applyNumberFormat="1" applyFont="1" applyFill="1" applyBorder="1" applyAlignment="1">
      <alignment horizontal="right" vertical="center"/>
    </xf>
    <xf numFmtId="164" fontId="7" fillId="0" borderId="0" xfId="0" applyNumberFormat="1" applyFont="1" applyFill="1" applyBorder="1" applyAlignment="1">
      <alignment horizontal="right" vertical="center"/>
    </xf>
    <xf numFmtId="164" fontId="7" fillId="0" borderId="7" xfId="0" applyNumberFormat="1" applyFont="1" applyFill="1" applyBorder="1" applyAlignment="1">
      <alignment horizontal="right" vertical="center"/>
    </xf>
  </cellXfs>
  <cellStyles count="1">
    <cellStyle name="Κανονικό"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76200</xdr:colOff>
      <xdr:row>22</xdr:row>
      <xdr:rowOff>447675</xdr:rowOff>
    </xdr:from>
    <xdr:to>
      <xdr:col>3</xdr:col>
      <xdr:colOff>438150</xdr:colOff>
      <xdr:row>25</xdr:row>
      <xdr:rowOff>352425</xdr:rowOff>
    </xdr:to>
    <xdr:sp macro="" textlink="">
      <xdr:nvSpPr>
        <xdr:cNvPr id="3" name="Right Bracket 2"/>
        <xdr:cNvSpPr/>
      </xdr:nvSpPr>
      <xdr:spPr>
        <a:xfrm>
          <a:off x="7820025" y="4381500"/>
          <a:ext cx="361950" cy="1257300"/>
        </a:xfrm>
        <a:prstGeom prst="rightBracket">
          <a:avLst/>
        </a:prstGeom>
      </xdr:spPr>
      <xdr:style>
        <a:lnRef idx="3">
          <a:schemeClr val="dk1"/>
        </a:lnRef>
        <a:fillRef idx="0">
          <a:schemeClr val="dk1"/>
        </a:fillRef>
        <a:effectRef idx="2">
          <a:schemeClr val="dk1"/>
        </a:effectRef>
        <a:fontRef idx="minor">
          <a:schemeClr val="tx1"/>
        </a:fontRef>
      </xdr:style>
      <xdr:txBody>
        <a:bodyPr vertOverflow="clip" horzOverflow="clip" rtlCol="0" anchor="t"/>
        <a:lstStyle/>
        <a:p>
          <a:endParaRPr lang="el-GR"/>
        </a:p>
      </xdr:txBody>
    </xdr:sp>
    <xdr:clientData/>
  </xdr:twoCellAnchor>
  <xdr:twoCellAnchor>
    <xdr:from>
      <xdr:col>3</xdr:col>
      <xdr:colOff>371475</xdr:colOff>
      <xdr:row>21</xdr:row>
      <xdr:rowOff>533400</xdr:rowOff>
    </xdr:from>
    <xdr:to>
      <xdr:col>3</xdr:col>
      <xdr:colOff>695325</xdr:colOff>
      <xdr:row>26</xdr:row>
      <xdr:rowOff>295275</xdr:rowOff>
    </xdr:to>
    <xdr:sp macro="" textlink="">
      <xdr:nvSpPr>
        <xdr:cNvPr id="4" name="Right Bracket 3"/>
        <xdr:cNvSpPr/>
      </xdr:nvSpPr>
      <xdr:spPr>
        <a:xfrm>
          <a:off x="7924800" y="4591050"/>
          <a:ext cx="361950" cy="1257300"/>
        </a:xfrm>
        <a:prstGeom prst="rightBracket">
          <a:avLst/>
        </a:prstGeom>
      </xdr:spPr>
      <xdr:style>
        <a:lnRef idx="3">
          <a:schemeClr val="accent2"/>
        </a:lnRef>
        <a:fillRef idx="0">
          <a:schemeClr val="accent2"/>
        </a:fillRef>
        <a:effectRef idx="2">
          <a:schemeClr val="accent2"/>
        </a:effectRef>
        <a:fontRef idx="minor">
          <a:schemeClr val="tx1"/>
        </a:fontRef>
      </xdr:style>
      <xdr:txBody>
        <a:bodyPr vertOverflow="clip" horzOverflow="clip" rtlCol="0" anchor="t"/>
        <a:lstStyle/>
        <a:p>
          <a:endParaRPr lang="el-GR"/>
        </a:p>
      </xdr:txBody>
    </xdr:sp>
    <xdr:clientData/>
  </xdr:two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D34"/>
  <sheetViews>
    <sheetView tabSelected="1" workbookViewId="0">
      <selection activeCell="C5" sqref="C5"/>
    </sheetView>
  </sheetViews>
  <sheetFormatPr defaultRowHeight="18"/>
  <cols>
    <col min="1" max="1" width="3.28515625" style="11" bestFit="1" customWidth="1"/>
    <col min="2" max="2" width="50.7109375" style="1" customWidth="1"/>
    <col min="3" max="3" width="17" style="1" customWidth="1"/>
    <col min="4" max="4" width="15.7109375" style="4" bestFit="1" customWidth="1"/>
    <col min="5" max="8" width="10.140625" style="1" bestFit="1" customWidth="1"/>
    <col min="9" max="9" width="8.7109375" style="1" customWidth="1"/>
    <col min="10" max="10" width="11.7109375" style="1" customWidth="1"/>
    <col min="11" max="11" width="11.5703125" style="1" customWidth="1"/>
    <col min="12" max="16384" width="9.140625" style="1"/>
  </cols>
  <sheetData>
    <row r="1" spans="1:4" ht="22.5">
      <c r="B1" s="24" t="s">
        <v>0</v>
      </c>
      <c r="C1" s="24"/>
      <c r="D1" s="1"/>
    </row>
    <row r="2" spans="1:4" ht="72" customHeight="1">
      <c r="B2" s="25" t="s">
        <v>6</v>
      </c>
      <c r="C2" s="25"/>
      <c r="D2" s="1"/>
    </row>
    <row r="3" spans="1:4">
      <c r="D3" s="1"/>
    </row>
    <row r="4" spans="1:4" ht="23.25" thickBot="1">
      <c r="B4" s="2"/>
      <c r="C4" s="8">
        <v>41927</v>
      </c>
      <c r="D4" s="1"/>
    </row>
    <row r="5" spans="1:4" ht="19.5" thickTop="1" thickBot="1">
      <c r="A5" s="12"/>
      <c r="B5" s="7" t="s">
        <v>1</v>
      </c>
      <c r="C5" s="3">
        <v>1</v>
      </c>
      <c r="D5" s="1"/>
    </row>
    <row r="6" spans="1:4" ht="27.75" thickTop="1" thickBot="1">
      <c r="A6" s="13">
        <v>1</v>
      </c>
      <c r="B6" s="9" t="s">
        <v>24</v>
      </c>
      <c r="C6" s="28">
        <f>C4</f>
        <v>41927</v>
      </c>
      <c r="D6" s="5"/>
    </row>
    <row r="7" spans="1:4" ht="19.5" thickTop="1" thickBot="1">
      <c r="A7" s="13">
        <f>A6+1</f>
        <v>2</v>
      </c>
      <c r="B7" s="9" t="s">
        <v>25</v>
      </c>
      <c r="C7" s="29"/>
      <c r="D7" s="5"/>
    </row>
    <row r="8" spans="1:4" ht="40.5" thickTop="1" thickBot="1">
      <c r="A8" s="13">
        <f t="shared" ref="A8:A33" si="0">A7+1</f>
        <v>3</v>
      </c>
      <c r="B8" s="9" t="s">
        <v>2</v>
      </c>
      <c r="C8" s="30"/>
      <c r="D8" s="5"/>
    </row>
    <row r="9" spans="1:4" ht="53.25" thickTop="1" thickBot="1">
      <c r="A9" s="13">
        <f t="shared" si="0"/>
        <v>4</v>
      </c>
      <c r="B9" s="9" t="s">
        <v>10</v>
      </c>
      <c r="C9" s="15">
        <f>C6+1</f>
        <v>41928</v>
      </c>
      <c r="D9" s="6"/>
    </row>
    <row r="10" spans="1:4" ht="53.25" thickTop="1" thickBot="1">
      <c r="A10" s="13">
        <f>A17+1</f>
        <v>6</v>
      </c>
      <c r="B10" s="9" t="s">
        <v>4</v>
      </c>
      <c r="C10" s="15">
        <f>C9</f>
        <v>41928</v>
      </c>
      <c r="D10" s="5"/>
    </row>
    <row r="11" spans="1:4" ht="40.5" thickTop="1" thickBot="1">
      <c r="A11" s="13">
        <f>A10+1</f>
        <v>7</v>
      </c>
      <c r="B11" s="9" t="s">
        <v>3</v>
      </c>
      <c r="C11" s="15">
        <f>C10</f>
        <v>41928</v>
      </c>
      <c r="D11" s="5"/>
    </row>
    <row r="12" spans="1:4" ht="40.5" thickTop="1" thickBot="1">
      <c r="A12" s="13">
        <f t="shared" si="0"/>
        <v>8</v>
      </c>
      <c r="B12" s="9" t="s">
        <v>7</v>
      </c>
      <c r="C12" s="15">
        <f>C11</f>
        <v>41928</v>
      </c>
      <c r="D12" s="5"/>
    </row>
    <row r="13" spans="1:4" ht="40.5" thickTop="1" thickBot="1">
      <c r="A13" s="13">
        <f t="shared" si="0"/>
        <v>9</v>
      </c>
      <c r="B13" s="9" t="s">
        <v>8</v>
      </c>
      <c r="C13" s="15">
        <f>C12+3</f>
        <v>41931</v>
      </c>
      <c r="D13" s="5"/>
    </row>
    <row r="14" spans="1:4" ht="18.75" customHeight="1" thickTop="1">
      <c r="A14" s="20">
        <f t="shared" si="0"/>
        <v>10</v>
      </c>
      <c r="B14" s="26" t="s">
        <v>11</v>
      </c>
      <c r="C14" s="22">
        <f>C13+1</f>
        <v>41932</v>
      </c>
      <c r="D14" s="5"/>
    </row>
    <row r="15" spans="1:4" ht="18.75" thickBot="1">
      <c r="A15" s="21"/>
      <c r="B15" s="27"/>
      <c r="C15" s="23"/>
      <c r="D15" s="5"/>
    </row>
    <row r="16" spans="1:4" ht="40.5" thickTop="1" thickBot="1">
      <c r="A16" s="13">
        <v>10</v>
      </c>
      <c r="B16" s="9" t="s">
        <v>5</v>
      </c>
      <c r="C16" s="15">
        <f>C14</f>
        <v>41932</v>
      </c>
      <c r="D16" s="5"/>
    </row>
    <row r="17" spans="1:4" ht="40.5" thickTop="1" thickBot="1">
      <c r="A17" s="13">
        <f>A9+1</f>
        <v>5</v>
      </c>
      <c r="B17" s="9" t="s">
        <v>23</v>
      </c>
      <c r="C17" s="15">
        <f>C16+2</f>
        <v>41934</v>
      </c>
      <c r="D17" s="5"/>
    </row>
    <row r="18" spans="1:4" ht="27.75" thickTop="1" thickBot="1">
      <c r="A18" s="13">
        <f>A16+1</f>
        <v>11</v>
      </c>
      <c r="B18" s="9" t="s">
        <v>29</v>
      </c>
      <c r="C18" s="15">
        <f>C16+2</f>
        <v>41934</v>
      </c>
      <c r="D18" s="5"/>
    </row>
    <row r="19" spans="1:4" ht="53.25" thickTop="1" thickBot="1">
      <c r="A19" s="13">
        <f t="shared" si="0"/>
        <v>12</v>
      </c>
      <c r="B19" s="9" t="s">
        <v>26</v>
      </c>
      <c r="C19" s="15">
        <f>C14+2</f>
        <v>41934</v>
      </c>
      <c r="D19" s="5"/>
    </row>
    <row r="20" spans="1:4" ht="40.5" thickTop="1" thickBot="1">
      <c r="A20" s="13">
        <f t="shared" si="0"/>
        <v>13</v>
      </c>
      <c r="B20" s="9" t="s">
        <v>12</v>
      </c>
      <c r="C20" s="15">
        <f>C19+1</f>
        <v>41935</v>
      </c>
      <c r="D20" s="5"/>
    </row>
    <row r="21" spans="1:4" ht="31.5" customHeight="1" thickTop="1" thickBot="1">
      <c r="A21" s="13">
        <f t="shared" si="0"/>
        <v>14</v>
      </c>
      <c r="B21" s="9" t="s">
        <v>9</v>
      </c>
      <c r="C21" s="15">
        <f>C20</f>
        <v>41935</v>
      </c>
      <c r="D21" s="5"/>
    </row>
    <row r="22" spans="1:4" ht="53.25" thickTop="1" thickBot="1">
      <c r="A22" s="13">
        <f>A9+1</f>
        <v>5</v>
      </c>
      <c r="B22" s="9" t="s">
        <v>13</v>
      </c>
      <c r="C22" s="15">
        <f>C9+4</f>
        <v>41932</v>
      </c>
      <c r="D22" s="6"/>
    </row>
    <row r="23" spans="1:4" ht="53.25" thickTop="1" thickBot="1">
      <c r="A23" s="13">
        <f t="shared" si="0"/>
        <v>6</v>
      </c>
      <c r="B23" s="9" t="s">
        <v>27</v>
      </c>
      <c r="C23" s="16">
        <f>C22+1</f>
        <v>41933</v>
      </c>
      <c r="D23" s="6"/>
    </row>
    <row r="24" spans="1:4" ht="27.75" thickTop="1" thickBot="1">
      <c r="A24" s="13">
        <f t="shared" si="0"/>
        <v>7</v>
      </c>
      <c r="B24" s="9" t="s">
        <v>14</v>
      </c>
      <c r="C24" s="15">
        <f>C27-14</f>
        <v>41939</v>
      </c>
      <c r="D24" s="6"/>
    </row>
    <row r="25" spans="1:4" ht="53.25" thickTop="1" thickBot="1">
      <c r="A25" s="13">
        <f t="shared" si="0"/>
        <v>8</v>
      </c>
      <c r="B25" s="9" t="s">
        <v>28</v>
      </c>
      <c r="C25" s="15">
        <f>C27-7</f>
        <v>41946</v>
      </c>
      <c r="D25" s="6"/>
    </row>
    <row r="26" spans="1:4" ht="40.5" thickTop="1" thickBot="1">
      <c r="A26" s="13">
        <f t="shared" si="0"/>
        <v>9</v>
      </c>
      <c r="B26" s="9" t="s">
        <v>15</v>
      </c>
      <c r="C26" s="15">
        <f>C23+14</f>
        <v>41947</v>
      </c>
      <c r="D26" s="6"/>
    </row>
    <row r="27" spans="1:4" ht="40.5" thickTop="1" thickBot="1">
      <c r="A27" s="13">
        <f t="shared" si="0"/>
        <v>10</v>
      </c>
      <c r="B27" s="9" t="s">
        <v>16</v>
      </c>
      <c r="C27" s="15">
        <f>C22+21</f>
        <v>41953</v>
      </c>
      <c r="D27" s="6"/>
    </row>
    <row r="28" spans="1:4" ht="27.75" thickTop="1" thickBot="1">
      <c r="A28" s="13">
        <f t="shared" si="0"/>
        <v>11</v>
      </c>
      <c r="B28" s="9" t="s">
        <v>17</v>
      </c>
      <c r="C28" s="15">
        <f>C27+3</f>
        <v>41956</v>
      </c>
      <c r="D28" s="6"/>
    </row>
    <row r="29" spans="1:4" ht="53.25" thickTop="1" thickBot="1">
      <c r="A29" s="13">
        <f t="shared" si="0"/>
        <v>12</v>
      </c>
      <c r="B29" s="9" t="s">
        <v>18</v>
      </c>
      <c r="C29" s="15">
        <f>C27+3</f>
        <v>41956</v>
      </c>
      <c r="D29" s="6"/>
    </row>
    <row r="30" spans="1:4" ht="40.5" thickTop="1" thickBot="1">
      <c r="A30" s="13">
        <f>A28+1</f>
        <v>12</v>
      </c>
      <c r="B30" s="9" t="s">
        <v>19</v>
      </c>
      <c r="C30" s="17">
        <f>C28+2</f>
        <v>41958</v>
      </c>
      <c r="D30" s="6"/>
    </row>
    <row r="31" spans="1:4" ht="53.25" thickTop="1" thickBot="1">
      <c r="A31" s="13">
        <f t="shared" si="0"/>
        <v>13</v>
      </c>
      <c r="B31" s="9" t="s">
        <v>20</v>
      </c>
      <c r="C31" s="15">
        <f>C30+1</f>
        <v>41959</v>
      </c>
      <c r="D31" s="6"/>
    </row>
    <row r="32" spans="1:4" ht="40.5" thickTop="1" thickBot="1">
      <c r="A32" s="13">
        <f t="shared" si="0"/>
        <v>14</v>
      </c>
      <c r="B32" s="9" t="s">
        <v>21</v>
      </c>
      <c r="C32" s="18">
        <f>C31+1</f>
        <v>41960</v>
      </c>
      <c r="D32" s="6"/>
    </row>
    <row r="33" spans="1:4" ht="53.25" thickTop="1" thickBot="1">
      <c r="A33" s="13">
        <f t="shared" si="0"/>
        <v>15</v>
      </c>
      <c r="B33" s="10" t="s">
        <v>22</v>
      </c>
      <c r="C33" s="19">
        <f>C32+3</f>
        <v>41963</v>
      </c>
      <c r="D33" s="6"/>
    </row>
    <row r="34" spans="1:4" ht="18.75" thickTop="1">
      <c r="A34" s="14"/>
      <c r="B34" s="5"/>
      <c r="C34" s="5"/>
      <c r="D34" s="6"/>
    </row>
  </sheetData>
  <mergeCells count="6">
    <mergeCell ref="A14:A15"/>
    <mergeCell ref="C14:C15"/>
    <mergeCell ref="B1:C1"/>
    <mergeCell ref="B2:C2"/>
    <mergeCell ref="B14:B15"/>
    <mergeCell ref="C6:C8"/>
  </mergeCells>
  <phoneticPr fontId="11" type="noConversion"/>
  <pageMargins left="0.7" right="0.7" top="0.75" bottom="0.75" header="0.3" footer="0.3"/>
  <pageSetup paperSize="9" fitToHeight="2"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1</vt:i4>
      </vt:variant>
    </vt:vector>
  </HeadingPairs>
  <TitlesOfParts>
    <vt:vector size="3" baseType="lpstr">
      <vt:lpstr>Ελληνικά</vt:lpstr>
      <vt:lpstr>Sheet3</vt:lpstr>
      <vt:lpstr>Ελληνικά!Print_Titles</vt:lpstr>
    </vt:vector>
  </TitlesOfParts>
  <Company>Media Saturn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Ziogas, Konstantinos</dc:creator>
  <cp:lastModifiedBy>News_2</cp:lastModifiedBy>
  <cp:lastPrinted>2014-05-15T22:04:03Z</cp:lastPrinted>
  <dcterms:created xsi:type="dcterms:W3CDTF">2013-10-23T09:40:06Z</dcterms:created>
  <dcterms:modified xsi:type="dcterms:W3CDTF">2014-10-20T06:40:02Z</dcterms:modified>
</cp:coreProperties>
</file>